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день 7-11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F24" i="2" s="1"/>
  <c r="G16" i="2"/>
  <c r="G24" i="2" s="1"/>
  <c r="H16" i="2"/>
  <c r="H24" i="2" s="1"/>
  <c r="D23" i="2"/>
  <c r="E23" i="2"/>
  <c r="F23" i="2"/>
  <c r="G23" i="2"/>
  <c r="H23" i="2"/>
  <c r="D24" i="2"/>
  <c r="E24" i="2"/>
</calcChain>
</file>

<file path=xl/sharedStrings.xml><?xml version="1.0" encoding="utf-8"?>
<sst xmlns="http://schemas.openxmlformats.org/spreadsheetml/2006/main" count="38" uniqueCount="36">
  <si>
    <t>Прием пищи</t>
  </si>
  <si>
    <t>Завтрак</t>
  </si>
  <si>
    <t>печенье/конфеты</t>
  </si>
  <si>
    <t>№147</t>
  </si>
  <si>
    <t>Обед</t>
  </si>
  <si>
    <t>№71</t>
  </si>
  <si>
    <t>№382</t>
  </si>
  <si>
    <t>№135</t>
  </si>
  <si>
    <t>Итого за день</t>
  </si>
  <si>
    <t>Итого за обед</t>
  </si>
  <si>
    <t>Хлеб</t>
  </si>
  <si>
    <t>Ягоды свежие</t>
  </si>
  <si>
    <t>№134</t>
  </si>
  <si>
    <t>Соки фруктовые</t>
  </si>
  <si>
    <t>Помидоры свежие</t>
  </si>
  <si>
    <t>№291</t>
  </si>
  <si>
    <t>Плов из курицы</t>
  </si>
  <si>
    <t>Борщ из свежей капустысо сметаной</t>
  </si>
  <si>
    <t>Итого за завтрак</t>
  </si>
  <si>
    <t>Какао с молоком</t>
  </si>
  <si>
    <t xml:space="preserve"> №14</t>
  </si>
  <si>
    <t>Масло сливочное</t>
  </si>
  <si>
    <t xml:space="preserve"> №390</t>
  </si>
  <si>
    <t>Каша манная молочная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</si>
  <si>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</si>
  <si>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</si>
  <si>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</si>
  <si>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</si>
  <si>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</si>
  <si>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</si>
  <si>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</si>
  <si>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 xml:space="preserve">   возраст 7-11 лет</t>
  </si>
  <si>
    <t>______________ М.Ж. Понежева</t>
  </si>
  <si>
    <t xml:space="preserve"> И.о. директора ГБОУ "С(К)ШИ № 1 "</t>
  </si>
  <si>
    <t xml:space="preserve">                        "УТВЕРЖДАЮ"</t>
  </si>
  <si>
    <t xml:space="preserve">14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</si>
</sst>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4" fontId="3" fillId="0" borderId="0" xfId="2" applyNumberFormat="1" applyFont="1"/>
    <xf numFmtId="4" fontId="3" fillId="0" borderId="0" xfId="2" applyNumberFormat="1" applyFont="1" applyFill="1" applyAlignment="1">
      <alignment horizontal="left" vertical="center"/>
    </xf>
    <xf numFmtId="4" fontId="4" fillId="0" borderId="0" xfId="2" applyNumberFormat="1" applyFont="1"/>
    <xf numFmtId="4" fontId="4" fillId="0" borderId="0" xfId="2" applyNumberFormat="1" applyFont="1" applyFill="1" applyAlignment="1">
      <alignment horizontal="left" vertical="center"/>
    </xf>
    <xf numFmtId="4" fontId="4" fillId="0" borderId="0" xfId="2" applyNumberFormat="1" applyFont="1" applyFill="1" applyAlignment="1">
      <alignment horizontal="center" vertical="center"/>
    </xf>
    <xf numFmtId="4" fontId="4" fillId="2" borderId="0" xfId="2" applyNumberFormat="1" applyFont="1" applyFill="1"/>
    <xf numFmtId="4" fontId="4" fillId="2" borderId="0" xfId="2" applyNumberFormat="1" applyFont="1" applyFill="1" applyAlignment="1">
      <alignment horizontal="center"/>
    </xf>
    <xf numFmtId="4" fontId="4" fillId="2" borderId="0" xfId="2" applyNumberFormat="1" applyFont="1" applyFill="1" applyAlignment="1">
      <alignment horizontal="left" vertical="center"/>
    </xf>
    <xf numFmtId="4" fontId="5" fillId="2" borderId="0" xfId="2" applyNumberFormat="1" applyFont="1" applyFill="1"/>
    <xf numFmtId="3" fontId="5" fillId="2" borderId="1" xfId="2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>
      <alignment horizontal="left" wrapText="1"/>
    </xf>
    <xf numFmtId="4" fontId="6" fillId="2" borderId="1" xfId="2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left" vertical="top" wrapText="1"/>
    </xf>
    <xf numFmtId="4" fontId="7" fillId="2" borderId="0" xfId="2" applyNumberFormat="1" applyFont="1" applyFill="1"/>
    <xf numFmtId="4" fontId="7" fillId="0" borderId="1" xfId="2" applyNumberFormat="1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center"/>
    </xf>
    <xf numFmtId="3" fontId="7" fillId="2" borderId="1" xfId="2" applyNumberFormat="1" applyFont="1" applyFill="1" applyBorder="1" applyAlignment="1">
      <alignment horizontal="center"/>
    </xf>
    <xf numFmtId="4" fontId="7" fillId="2" borderId="1" xfId="2" applyNumberFormat="1" applyFont="1" applyFill="1" applyBorder="1" applyAlignment="1" applyProtection="1">
      <alignment horizontal="left" wrapText="1"/>
    </xf>
    <xf numFmtId="4" fontId="8" fillId="2" borderId="1" xfId="2" applyNumberFormat="1" applyFont="1" applyFill="1" applyBorder="1" applyAlignment="1">
      <alignment horizontal="left" vertical="top" wrapText="1"/>
    </xf>
    <xf numFmtId="4" fontId="8" fillId="2" borderId="2" xfId="2" applyNumberFormat="1" applyFont="1" applyFill="1" applyBorder="1" applyAlignment="1">
      <alignment horizontal="left" vertical="center" wrapText="1"/>
    </xf>
    <xf numFmtId="4" fontId="7" fillId="2" borderId="1" xfId="2" applyNumberFormat="1" applyFont="1" applyFill="1" applyBorder="1" applyAlignment="1">
      <alignment horizontal="center"/>
    </xf>
    <xf numFmtId="4" fontId="7" fillId="2" borderId="1" xfId="2" applyNumberFormat="1" applyFont="1" applyFill="1" applyBorder="1" applyAlignment="1">
      <alignment horizontal="center" vertical="center"/>
    </xf>
    <xf numFmtId="4" fontId="7" fillId="2" borderId="1" xfId="2" applyNumberFormat="1" applyFont="1" applyFill="1" applyBorder="1" applyAlignment="1">
      <alignment horizontal="left" wrapText="1"/>
    </xf>
    <xf numFmtId="4" fontId="5" fillId="0" borderId="0" xfId="2" applyNumberFormat="1" applyFont="1" applyAlignment="1">
      <alignment horizontal="center" vertical="center"/>
    </xf>
    <xf numFmtId="2" fontId="7" fillId="0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left" vertical="center" wrapText="1"/>
    </xf>
    <xf numFmtId="4" fontId="6" fillId="0" borderId="1" xfId="2" applyNumberFormat="1" applyFont="1" applyFill="1" applyBorder="1" applyAlignment="1">
      <alignment horizontal="left" vertical="top" wrapText="1"/>
    </xf>
    <xf numFmtId="4" fontId="6" fillId="0" borderId="2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4" fontId="5" fillId="0" borderId="3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4" fontId="7" fillId="0" borderId="0" xfId="2" applyNumberFormat="1" applyFont="1"/>
    <xf numFmtId="4" fontId="5" fillId="0" borderId="4" xfId="2" applyNumberFormat="1" applyFont="1" applyBorder="1" applyAlignment="1">
      <alignment horizontal="right"/>
    </xf>
    <xf numFmtId="4" fontId="5" fillId="0" borderId="0" xfId="2" applyNumberFormat="1" applyFont="1" applyFill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4" fontId="5" fillId="0" borderId="4" xfId="2" applyNumberFormat="1" applyFont="1" applyFill="1" applyBorder="1" applyAlignment="1">
      <alignment horizontal="left" vertical="center"/>
    </xf>
    <xf numFmtId="4" fontId="7" fillId="0" borderId="0" xfId="2" applyNumberFormat="1" applyFont="1" applyFill="1" applyAlignment="1">
      <alignment horizontal="left" vertical="center"/>
    </xf>
    <xf numFmtId="4" fontId="5" fillId="0" borderId="0" xfId="2" applyNumberFormat="1" applyFont="1" applyAlignment="1">
      <alignment horizontal="center"/>
    </xf>
    <xf numFmtId="0" fontId="7" fillId="0" borderId="0" xfId="2" applyFont="1"/>
    <xf numFmtId="0" fontId="5" fillId="0" borderId="0" xfId="2" applyFont="1"/>
    <xf numFmtId="0" fontId="5" fillId="0" borderId="0" xfId="2" applyFont="1" applyAlignment="1"/>
    <xf numFmtId="0" fontId="9" fillId="0" borderId="0" xfId="2" applyFont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8"/>
  <sheetViews>
    <sheetView tabSelected="1" topLeftCell="A6" zoomScale="70" zoomScaleNormal="70" workbookViewId="0">
      <selection activeCell="B9" sqref="B9"/>
    </sheetView>
  </sheetViews>
  <sheetFormatPr defaultRowHeight="12.75" x14ac:dyDescent="0.2"/>
  <cols>
    <col min="1" max="1" width="7.28515625" style="2" customWidth="1"/>
    <col min="2" max="2" width="25.5703125" style="2" customWidth="1"/>
    <col min="3" max="3" width="31.42578125" style="1" customWidth="1"/>
    <col min="4" max="4" width="18.28515625" style="1" customWidth="1"/>
    <col min="5" max="5" width="17.28515625" style="1" customWidth="1"/>
    <col min="6" max="6" width="17.85546875" style="1" customWidth="1"/>
    <col min="7" max="7" width="19.85546875" style="1" customWidth="1"/>
    <col min="8" max="8" width="19.28515625" style="1" customWidth="1"/>
    <col min="9" max="9" width="24" style="1" customWidth="1"/>
    <col min="10" max="16384" width="9.140625" style="1"/>
  </cols>
  <sheetData>
    <row r="1" spans="1:17" s="39" customFormat="1" ht="24.75" customHeight="1" x14ac:dyDescent="0.35">
      <c r="B1" s="45"/>
      <c r="C1" s="45"/>
      <c r="D1" s="45"/>
      <c r="E1" s="45"/>
      <c r="F1" s="45"/>
    </row>
    <row r="2" spans="1:17" s="39" customFormat="1" ht="24.75" customHeight="1" x14ac:dyDescent="0.35">
      <c r="B2" s="45"/>
      <c r="C2" s="45"/>
      <c r="D2" s="45"/>
      <c r="E2" s="45"/>
      <c r="F2" s="47" t="s">
        <v>34</v>
      </c>
      <c r="G2" s="47"/>
      <c r="H2" s="46"/>
      <c r="I2" s="46"/>
    </row>
    <row r="3" spans="1:17" s="39" customFormat="1" ht="24.75" customHeight="1" x14ac:dyDescent="0.35">
      <c r="B3" s="45"/>
      <c r="C3" s="45"/>
      <c r="D3" s="45"/>
      <c r="E3" s="45"/>
      <c r="F3" s="48" t="s">
        <v>33</v>
      </c>
      <c r="G3" s="48"/>
      <c r="H3" s="48"/>
      <c r="I3" s="48"/>
    </row>
    <row r="4" spans="1:17" s="39" customFormat="1" ht="24.75" customHeight="1" x14ac:dyDescent="0.35">
      <c r="B4" s="45"/>
      <c r="C4" s="45"/>
      <c r="D4" s="45"/>
      <c r="E4" s="45"/>
      <c r="F4" s="47" t="s">
        <v>32</v>
      </c>
      <c r="G4" s="47"/>
      <c r="H4" s="47"/>
      <c r="I4" s="47"/>
    </row>
    <row r="5" spans="1:17" s="39" customFormat="1" ht="24.75" customHeight="1" x14ac:dyDescent="0.35">
      <c r="B5" s="45"/>
      <c r="C5" s="45"/>
      <c r="D5" s="45"/>
      <c r="E5" s="45"/>
      <c r="F5" s="46"/>
      <c r="G5" s="46"/>
      <c r="H5" s="46"/>
      <c r="I5" s="46"/>
    </row>
    <row r="6" spans="1:17" s="39" customFormat="1" ht="24.75" customHeight="1" x14ac:dyDescent="0.35">
      <c r="B6" s="45"/>
      <c r="C6" s="45"/>
      <c r="D6" s="45"/>
      <c r="E6" s="45"/>
      <c r="F6" s="45"/>
      <c r="N6" s="49"/>
      <c r="O6" s="49"/>
      <c r="P6" s="49"/>
      <c r="Q6" s="49"/>
    </row>
    <row r="7" spans="1:17" s="39" customFormat="1" ht="24.75" customHeight="1" x14ac:dyDescent="0.35">
      <c r="B7" s="45"/>
      <c r="C7" s="45"/>
      <c r="D7" s="45"/>
      <c r="E7" s="45"/>
      <c r="F7" s="46"/>
      <c r="G7" s="46"/>
      <c r="H7" s="46"/>
      <c r="I7" s="46"/>
    </row>
    <row r="8" spans="1:17" s="39" customFormat="1" ht="24.75" customHeight="1" x14ac:dyDescent="0.35">
      <c r="B8" s="45"/>
      <c r="C8" s="45"/>
      <c r="D8" s="45"/>
      <c r="E8" s="45"/>
      <c r="F8" s="45"/>
      <c r="N8" s="49"/>
      <c r="O8" s="49"/>
      <c r="P8" s="49"/>
      <c r="Q8" s="49"/>
    </row>
    <row r="9" spans="1:17" s="39" customFormat="1" ht="22.5" customHeight="1" x14ac:dyDescent="0.35">
      <c r="A9" s="44"/>
      <c r="B9" s="43" t="s">
        <v>35</v>
      </c>
      <c r="C9" s="42"/>
      <c r="D9" s="41" t="s">
        <v>31</v>
      </c>
      <c r="F9" s="40"/>
      <c r="N9" s="34"/>
      <c r="O9" s="34"/>
      <c r="P9" s="34"/>
      <c r="Q9" s="34"/>
    </row>
    <row r="10" spans="1:17" s="26" customFormat="1" ht="108.75" customHeight="1" x14ac:dyDescent="0.35">
      <c r="A10" s="31"/>
      <c r="B10" s="38" t="s">
        <v>0</v>
      </c>
      <c r="C10" s="38" t="s">
        <v>30</v>
      </c>
      <c r="D10" s="36" t="s">
        <v>29</v>
      </c>
      <c r="E10" s="36" t="s">
        <v>28</v>
      </c>
      <c r="F10" s="35" t="s">
        <v>27</v>
      </c>
      <c r="G10" s="37" t="s">
        <v>26</v>
      </c>
      <c r="H10" s="36" t="s">
        <v>25</v>
      </c>
      <c r="I10" s="35" t="s">
        <v>24</v>
      </c>
      <c r="N10" s="34"/>
      <c r="O10" s="34"/>
      <c r="P10" s="34"/>
      <c r="Q10" s="34"/>
    </row>
    <row r="11" spans="1:17" s="26" customFormat="1" ht="55.5" customHeight="1" x14ac:dyDescent="0.25">
      <c r="A11" s="31"/>
      <c r="B11" s="30" t="s">
        <v>1</v>
      </c>
      <c r="C11" s="29" t="s">
        <v>23</v>
      </c>
      <c r="D11" s="28">
        <v>200</v>
      </c>
      <c r="E11" s="27">
        <v>5.2</v>
      </c>
      <c r="F11" s="27">
        <v>6</v>
      </c>
      <c r="G11" s="27">
        <v>25.3</v>
      </c>
      <c r="H11" s="27">
        <v>185</v>
      </c>
      <c r="I11" s="17" t="s">
        <v>22</v>
      </c>
    </row>
    <row r="12" spans="1:17" s="16" customFormat="1" ht="32.25" customHeight="1" x14ac:dyDescent="0.35">
      <c r="A12" s="14"/>
      <c r="B12" s="21"/>
      <c r="C12" s="25" t="s">
        <v>21</v>
      </c>
      <c r="D12" s="19">
        <v>10</v>
      </c>
      <c r="E12" s="18">
        <v>3.4</v>
      </c>
      <c r="F12" s="18">
        <v>6.6</v>
      </c>
      <c r="G12" s="18">
        <v>0.06</v>
      </c>
      <c r="H12" s="18">
        <v>66</v>
      </c>
      <c r="I12" s="17" t="s">
        <v>20</v>
      </c>
    </row>
    <row r="13" spans="1:17" s="16" customFormat="1" ht="33" customHeight="1" x14ac:dyDescent="0.35">
      <c r="A13" s="14"/>
      <c r="B13" s="21"/>
      <c r="C13" s="25" t="s">
        <v>19</v>
      </c>
      <c r="D13" s="19">
        <v>200</v>
      </c>
      <c r="E13" s="18">
        <v>3.5</v>
      </c>
      <c r="F13" s="18">
        <v>3.7</v>
      </c>
      <c r="G13" s="18">
        <v>15.4</v>
      </c>
      <c r="H13" s="18">
        <v>105</v>
      </c>
      <c r="I13" s="17" t="s">
        <v>6</v>
      </c>
    </row>
    <row r="14" spans="1:17" s="16" customFormat="1" ht="33" customHeight="1" x14ac:dyDescent="0.35">
      <c r="A14" s="14"/>
      <c r="B14" s="21"/>
      <c r="C14" s="20" t="s">
        <v>2</v>
      </c>
      <c r="D14" s="19">
        <v>60</v>
      </c>
      <c r="E14" s="18"/>
      <c r="F14" s="18"/>
      <c r="G14" s="18"/>
      <c r="H14" s="18"/>
      <c r="I14" s="17"/>
    </row>
    <row r="15" spans="1:17" s="16" customFormat="1" ht="36.75" customHeight="1" x14ac:dyDescent="0.35">
      <c r="A15" s="22"/>
      <c r="B15" s="21"/>
      <c r="C15" s="20" t="s">
        <v>10</v>
      </c>
      <c r="D15" s="19">
        <v>80</v>
      </c>
      <c r="E15" s="18">
        <v>5.2</v>
      </c>
      <c r="F15" s="18">
        <v>2.48</v>
      </c>
      <c r="G15" s="18">
        <v>32.479999999999997</v>
      </c>
      <c r="H15" s="18">
        <v>185.6</v>
      </c>
      <c r="I15" s="17" t="s">
        <v>3</v>
      </c>
    </row>
    <row r="16" spans="1:17" s="9" customFormat="1" ht="39.75" customHeight="1" x14ac:dyDescent="0.3">
      <c r="A16" s="14"/>
      <c r="B16" s="15"/>
      <c r="C16" s="12" t="s">
        <v>18</v>
      </c>
      <c r="D16" s="10">
        <f>SUM(D11:D15)</f>
        <v>550</v>
      </c>
      <c r="E16" s="11">
        <f>SUM(E11:E15)</f>
        <v>17.3</v>
      </c>
      <c r="F16" s="11">
        <f>SUM(F11:F15)</f>
        <v>18.78</v>
      </c>
      <c r="G16" s="11">
        <f>SUM(G11:G15)</f>
        <v>73.239999999999995</v>
      </c>
      <c r="H16" s="11">
        <f>SUM(H11:H15)</f>
        <v>541.6</v>
      </c>
      <c r="I16" s="10"/>
    </row>
    <row r="17" spans="1:9" s="26" customFormat="1" ht="51.75" customHeight="1" x14ac:dyDescent="0.25">
      <c r="A17" s="31"/>
      <c r="B17" s="30" t="s">
        <v>4</v>
      </c>
      <c r="C17" s="29" t="s">
        <v>17</v>
      </c>
      <c r="D17" s="32">
        <v>250</v>
      </c>
      <c r="E17" s="27">
        <v>8.5</v>
      </c>
      <c r="F17" s="27">
        <v>6</v>
      </c>
      <c r="G17" s="27">
        <v>7.2</v>
      </c>
      <c r="H17" s="27">
        <v>70.2</v>
      </c>
      <c r="I17" s="17" t="s">
        <v>7</v>
      </c>
    </row>
    <row r="18" spans="1:9" s="16" customFormat="1" ht="36.75" customHeight="1" x14ac:dyDescent="0.35">
      <c r="A18" s="33"/>
      <c r="B18" s="21"/>
      <c r="C18" s="25" t="s">
        <v>16</v>
      </c>
      <c r="D18" s="32">
        <v>250</v>
      </c>
      <c r="E18" s="18">
        <v>16.940000000000001</v>
      </c>
      <c r="F18" s="18">
        <v>10.46</v>
      </c>
      <c r="G18" s="18">
        <v>35.729999999999997</v>
      </c>
      <c r="H18" s="18">
        <v>305.3</v>
      </c>
      <c r="I18" s="17" t="s">
        <v>15</v>
      </c>
    </row>
    <row r="19" spans="1:9" s="26" customFormat="1" ht="37.5" customHeight="1" x14ac:dyDescent="0.25">
      <c r="A19" s="31"/>
      <c r="B19" s="30"/>
      <c r="C19" s="29" t="s">
        <v>14</v>
      </c>
      <c r="D19" s="28">
        <v>100</v>
      </c>
      <c r="E19" s="27">
        <v>0.55000000000000004</v>
      </c>
      <c r="F19" s="27">
        <v>0.1</v>
      </c>
      <c r="G19" s="27">
        <v>1.9</v>
      </c>
      <c r="H19" s="27">
        <v>11</v>
      </c>
      <c r="I19" s="17" t="s">
        <v>5</v>
      </c>
    </row>
    <row r="20" spans="1:9" s="16" customFormat="1" ht="42" customHeight="1" x14ac:dyDescent="0.35">
      <c r="A20" s="14"/>
      <c r="B20" s="21"/>
      <c r="C20" s="25" t="s">
        <v>13</v>
      </c>
      <c r="D20" s="19">
        <v>200</v>
      </c>
      <c r="E20" s="24">
        <v>1</v>
      </c>
      <c r="F20" s="24">
        <v>0.2</v>
      </c>
      <c r="G20" s="24">
        <v>10.199999999999999</v>
      </c>
      <c r="H20" s="24">
        <v>84.8</v>
      </c>
      <c r="I20" s="23" t="s">
        <v>12</v>
      </c>
    </row>
    <row r="21" spans="1:9" s="16" customFormat="1" ht="34.5" customHeight="1" x14ac:dyDescent="0.35">
      <c r="A21" s="14"/>
      <c r="B21" s="21"/>
      <c r="C21" s="25" t="s">
        <v>11</v>
      </c>
      <c r="D21" s="19">
        <v>200</v>
      </c>
      <c r="E21" s="24"/>
      <c r="F21" s="24"/>
      <c r="G21" s="24"/>
      <c r="H21" s="24"/>
      <c r="I21" s="23"/>
    </row>
    <row r="22" spans="1:9" s="16" customFormat="1" ht="37.5" customHeight="1" x14ac:dyDescent="0.35">
      <c r="A22" s="22"/>
      <c r="B22" s="21"/>
      <c r="C22" s="20" t="s">
        <v>10</v>
      </c>
      <c r="D22" s="19">
        <v>100</v>
      </c>
      <c r="E22" s="18">
        <v>6.5</v>
      </c>
      <c r="F22" s="18">
        <v>3.1</v>
      </c>
      <c r="G22" s="18">
        <v>40.6</v>
      </c>
      <c r="H22" s="18">
        <v>232</v>
      </c>
      <c r="I22" s="17" t="s">
        <v>3</v>
      </c>
    </row>
    <row r="23" spans="1:9" s="9" customFormat="1" ht="42" customHeight="1" x14ac:dyDescent="0.3">
      <c r="A23" s="14"/>
      <c r="B23" s="15"/>
      <c r="C23" s="12" t="s">
        <v>9</v>
      </c>
      <c r="D23" s="10">
        <f>SUM(D17:D22)</f>
        <v>1100</v>
      </c>
      <c r="E23" s="11">
        <f>SUM(E17:E22)</f>
        <v>33.49</v>
      </c>
      <c r="F23" s="11">
        <f>SUM(F17:F22)</f>
        <v>19.860000000000003</v>
      </c>
      <c r="G23" s="11">
        <f>SUM(G17:G22)</f>
        <v>95.63</v>
      </c>
      <c r="H23" s="11">
        <f>SUM(H17:H22)</f>
        <v>703.3</v>
      </c>
      <c r="I23" s="10"/>
    </row>
    <row r="24" spans="1:9" s="9" customFormat="1" ht="39.75" customHeight="1" x14ac:dyDescent="0.3">
      <c r="A24" s="14"/>
      <c r="B24" s="13"/>
      <c r="C24" s="12" t="s">
        <v>8</v>
      </c>
      <c r="D24" s="10">
        <f>SUM(D16+D23)</f>
        <v>1650</v>
      </c>
      <c r="E24" s="11">
        <f>SUM(E16+E23)</f>
        <v>50.790000000000006</v>
      </c>
      <c r="F24" s="11">
        <f>SUM(F16+F23)</f>
        <v>38.64</v>
      </c>
      <c r="G24" s="11">
        <f>SUM(G16+G23)</f>
        <v>168.87</v>
      </c>
      <c r="H24" s="11">
        <f>SUM(H16+H23)</f>
        <v>1244.9000000000001</v>
      </c>
      <c r="I24" s="10"/>
    </row>
    <row r="25" spans="1:9" s="6" customFormat="1" ht="20.25" x14ac:dyDescent="0.3">
      <c r="A25" s="8"/>
      <c r="B25" s="8"/>
    </row>
    <row r="26" spans="1:9" s="6" customFormat="1" ht="20.25" x14ac:dyDescent="0.3">
      <c r="A26" s="8"/>
      <c r="B26" s="8"/>
    </row>
    <row r="27" spans="1:9" s="6" customFormat="1" ht="20.25" x14ac:dyDescent="0.3">
      <c r="A27" s="8"/>
      <c r="B27" s="8"/>
      <c r="C27" s="7"/>
      <c r="D27" s="7"/>
      <c r="E27" s="7"/>
    </row>
    <row r="28" spans="1:9" s="3" customFormat="1" ht="20.25" x14ac:dyDescent="0.3">
      <c r="A28" s="5"/>
      <c r="B28" s="5"/>
    </row>
    <row r="29" spans="1:9" s="3" customFormat="1" ht="20.25" x14ac:dyDescent="0.3">
      <c r="A29" s="5"/>
      <c r="B29" s="5"/>
    </row>
    <row r="30" spans="1:9" s="3" customFormat="1" ht="20.25" x14ac:dyDescent="0.3">
      <c r="A30" s="5"/>
      <c r="B30" s="5"/>
    </row>
    <row r="31" spans="1:9" s="3" customFormat="1" ht="20.25" x14ac:dyDescent="0.3">
      <c r="A31" s="5"/>
      <c r="B31" s="5"/>
    </row>
    <row r="32" spans="1:9" s="3" customFormat="1" ht="20.25" x14ac:dyDescent="0.3">
      <c r="A32" s="5"/>
      <c r="B32" s="5"/>
    </row>
    <row r="33" spans="1:2" s="3" customFormat="1" ht="20.25" x14ac:dyDescent="0.3">
      <c r="A33" s="5"/>
      <c r="B33" s="5"/>
    </row>
    <row r="34" spans="1:2" s="3" customFormat="1" ht="20.25" x14ac:dyDescent="0.3">
      <c r="A34" s="5"/>
      <c r="B34" s="5"/>
    </row>
    <row r="35" spans="1:2" s="3" customFormat="1" ht="20.25" x14ac:dyDescent="0.3">
      <c r="A35" s="5"/>
      <c r="B35" s="5"/>
    </row>
    <row r="36" spans="1:2" s="3" customFormat="1" ht="20.25" x14ac:dyDescent="0.3">
      <c r="A36" s="4"/>
      <c r="B36" s="4"/>
    </row>
    <row r="37" spans="1:2" s="3" customFormat="1" ht="20.25" x14ac:dyDescent="0.3">
      <c r="A37" s="5"/>
      <c r="B37" s="5"/>
    </row>
    <row r="38" spans="1:2" s="3" customFormat="1" ht="20.25" x14ac:dyDescent="0.3">
      <c r="A38" s="4"/>
      <c r="B38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2026-06-16T07:16:40Z</dcterms:modified>
</cp:coreProperties>
</file>